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Tesoreria\Documents\2021\CUENTA TRIMESTRAL\4to trim\"/>
    </mc:Choice>
  </mc:AlternateContent>
  <xr:revisionPtr revIDLastSave="0" documentId="13_ncr:1_{DBC5BE66-3939-4B4A-B05C-6BC11854051F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0730" windowHeight="1116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H21" i="1" s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G40" i="1"/>
  <c r="F40" i="1"/>
  <c r="D40" i="1"/>
  <c r="E40" i="1" s="1"/>
  <c r="H40" i="1" s="1"/>
  <c r="C40" i="1"/>
  <c r="G10" i="1"/>
  <c r="F10" i="1"/>
  <c r="D10" i="1"/>
  <c r="C10" i="1"/>
  <c r="C46" i="1" s="1"/>
  <c r="F46" i="1" l="1"/>
  <c r="E20" i="1"/>
  <c r="H20" i="1" s="1"/>
  <c r="E10" i="1"/>
  <c r="H10" i="1" s="1"/>
  <c r="D46" i="1"/>
  <c r="E46" i="1" s="1"/>
  <c r="H46" i="1" l="1"/>
</calcChain>
</file>

<file path=xl/sharedStrings.xml><?xml version="1.0" encoding="utf-8"?>
<sst xmlns="http://schemas.openxmlformats.org/spreadsheetml/2006/main" count="48" uniqueCount="48">
  <si>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</si>
  <si>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</si>
  <si>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</si>
  <si>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</si>
  <si>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</si>
  <si>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</si>
  <si>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</si>
  <si>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</si>
  <si>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</si>
  <si>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</si>
  <si>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</si>
  <si>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</si>
  <si>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</si>
  <si>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</si>
  <si>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</si>
  <si>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</si>
  <si>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</si>
  <si>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</si>
  <si>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</si>
  <si>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</si>
  <si>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</si>
  <si>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</si>
  <si>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</si>
  <si>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</si>
  <si>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</si>
  <si>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</si>
  <si>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</si>
  <si>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</si>
  <si>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</si>
  <si>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</si>
  <si>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</si>
  <si>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</si>
  <si>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</si>
  <si>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</si>
  <si>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</si>
  <si>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</si>
  <si>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</si>
  <si>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</si>
  <si>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</si>
  <si>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</si>
  <si>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</si>
  <si>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</si>
  <si>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</si>
  <si>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</si>
  <si>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</si>
  <si>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MUNICOPAL DE AGUA Y SANEAMIENTO DE ASCENSION</t>
  </si>
  <si>
    <t>Del 01 de enero al 31 de diciembre de 2021</t>
  </si>
  <si>
    <t>Bajo protesta decir la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</si>
</sst>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3" fontId="7" fillId="3" borderId="18" xfId="0" applyNumberFormat="1" applyFont="1" applyFill="1" applyBorder="1" applyAlignment="1" applyProtection="1">
      <alignment horizontal="right" vertical="top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topLeftCell="A43" zoomScale="91" zoomScaleNormal="91" workbookViewId="0">
      <selection activeCell="H47" sqref="B2:H47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2" t="s">
        <v>45</v>
      </c>
      <c r="C2" s="33"/>
      <c r="D2" s="33"/>
      <c r="E2" s="33"/>
      <c r="F2" s="33"/>
      <c r="G2" s="33"/>
      <c r="H2" s="34"/>
      <c r="I2" s="29" t="s">
        <v>0</v>
      </c>
      <c r="J2" s="30"/>
      <c r="K2" s="28"/>
    </row>
    <row r="3" spans="2:11" x14ac:dyDescent="0.25">
      <c r="B3" s="42" t="s">
        <v>1</v>
      </c>
      <c r="C3" s="43"/>
      <c r="D3" s="43"/>
      <c r="E3" s="43"/>
      <c r="F3" s="43"/>
      <c r="G3" s="43"/>
      <c r="H3" s="44"/>
    </row>
    <row r="4" spans="2:11" x14ac:dyDescent="0.25">
      <c r="B4" s="42" t="s">
        <v>2</v>
      </c>
      <c r="C4" s="43"/>
      <c r="D4" s="43"/>
      <c r="E4" s="43"/>
      <c r="F4" s="43"/>
      <c r="G4" s="43"/>
      <c r="H4" s="44"/>
    </row>
    <row r="5" spans="2:11" ht="15.75" thickBot="1" x14ac:dyDescent="0.3">
      <c r="B5" s="39" t="s">
        <v>46</v>
      </c>
      <c r="C5" s="40"/>
      <c r="D5" s="40"/>
      <c r="E5" s="40"/>
      <c r="F5" s="40"/>
      <c r="G5" s="40"/>
      <c r="H5" s="41"/>
    </row>
    <row r="6" spans="2:11" ht="15.75" thickBot="1" x14ac:dyDescent="0.3">
      <c r="B6" s="45" t="s">
        <v>3</v>
      </c>
      <c r="C6" s="35" t="s">
        <v>4</v>
      </c>
      <c r="D6" s="35"/>
      <c r="E6" s="35"/>
      <c r="F6" s="35"/>
      <c r="G6" s="36"/>
      <c r="H6" s="37" t="s">
        <v>5</v>
      </c>
    </row>
    <row r="7" spans="2:11" ht="24.75" thickBot="1" x14ac:dyDescent="0.3">
      <c r="B7" s="46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8"/>
    </row>
    <row r="8" spans="2:11" ht="16.5" customHeight="1" thickBot="1" x14ac:dyDescent="0.3">
      <c r="B8" s="47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13505057</v>
      </c>
      <c r="D20" s="17">
        <f>SUM(D21:D27)</f>
        <v>1695101</v>
      </c>
      <c r="E20" s="17">
        <f t="shared" ref="E20:E27" si="2">C20+D20</f>
        <v>15200158</v>
      </c>
      <c r="F20" s="17">
        <f>SUM(F21:F27)</f>
        <v>13331389</v>
      </c>
      <c r="G20" s="17">
        <f>SUM(G21:G27)</f>
        <v>13251914</v>
      </c>
      <c r="H20" s="17">
        <f t="shared" ref="H20:H27" si="3">E20-F20</f>
        <v>1868769</v>
      </c>
    </row>
    <row r="21" spans="2:8" x14ac:dyDescent="0.25">
      <c r="B21" s="12" t="s">
        <v>23</v>
      </c>
      <c r="C21" s="15">
        <v>188746</v>
      </c>
      <c r="D21" s="31">
        <v>450000</v>
      </c>
      <c r="E21" s="18">
        <f t="shared" si="2"/>
        <v>638746</v>
      </c>
      <c r="F21" s="16">
        <v>388743</v>
      </c>
      <c r="G21" s="15">
        <v>388743</v>
      </c>
      <c r="H21" s="18">
        <f t="shared" si="3"/>
        <v>250003</v>
      </c>
    </row>
    <row r="22" spans="2:8" x14ac:dyDescent="0.25">
      <c r="B22" s="12" t="s">
        <v>24</v>
      </c>
      <c r="C22" s="16">
        <v>13316311</v>
      </c>
      <c r="D22" s="31">
        <v>1245101</v>
      </c>
      <c r="E22" s="18">
        <f t="shared" si="2"/>
        <v>14561412</v>
      </c>
      <c r="F22" s="15">
        <v>12942646</v>
      </c>
      <c r="G22" s="15">
        <v>12863171</v>
      </c>
      <c r="H22" s="18">
        <f t="shared" si="3"/>
        <v>1618766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13505057</v>
      </c>
      <c r="D46" s="9">
        <f>SUM(D40,D29,D20,D10)</f>
        <v>1695101</v>
      </c>
      <c r="E46" s="9">
        <f>C46+D46</f>
        <v>15200158</v>
      </c>
      <c r="F46" s="9">
        <f>SUM(F40,F29,F10,F20)</f>
        <v>13331389</v>
      </c>
      <c r="G46" s="9">
        <f>SUM(G40,G29,G20,G10)</f>
        <v>13251914</v>
      </c>
      <c r="H46" s="9">
        <f>E46-F46</f>
        <v>1868769</v>
      </c>
    </row>
    <row r="47" spans="2:8" s="26" customFormat="1" x14ac:dyDescent="0.25">
      <c r="B47" s="24" t="s">
        <v>47</v>
      </c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3:8" s="26" customFormat="1" x14ac:dyDescent="0.25">
      <c r="C49" s="27"/>
      <c r="D49" s="27"/>
      <c r="E49" s="27"/>
      <c r="F49" s="27"/>
      <c r="G49" s="27"/>
      <c r="H49" s="27"/>
    </row>
    <row r="50" spans="3:8" s="26" customFormat="1" x14ac:dyDescent="0.25">
      <c r="C50" s="27"/>
      <c r="D50" s="27"/>
      <c r="E50" s="27"/>
      <c r="F50" s="27"/>
      <c r="G50" s="27"/>
      <c r="H50" s="27"/>
    </row>
    <row r="51" spans="3:8" s="26" customFormat="1" x14ac:dyDescent="0.25">
      <c r="C51" s="27"/>
      <c r="D51" s="27"/>
      <c r="E51" s="27"/>
      <c r="F51" s="27"/>
      <c r="G51" s="27"/>
      <c r="H51" s="27"/>
    </row>
    <row r="52" spans="3:8" s="26" customFormat="1" x14ac:dyDescent="0.25">
      <c r="C52" s="27"/>
      <c r="D52" s="27"/>
      <c r="E52" s="27"/>
      <c r="F52" s="27"/>
      <c r="H52" s="27"/>
    </row>
    <row r="53" spans="3:8" s="26" customFormat="1" ht="18" customHeight="1" x14ac:dyDescent="0.25">
      <c r="C53" s="27"/>
      <c r="D53" s="27"/>
      <c r="E53" s="27"/>
      <c r="F53" s="27"/>
      <c r="G53" s="27"/>
      <c r="H53" s="27"/>
    </row>
    <row r="54" spans="3:8" s="26" customFormat="1" x14ac:dyDescent="0.25">
      <c r="C54" s="27"/>
      <c r="D54" s="27"/>
      <c r="E54" s="27"/>
      <c r="F54" s="27"/>
      <c r="G54" s="27"/>
      <c r="H54" s="27"/>
    </row>
    <row r="55" spans="3:8" s="26" customFormat="1" ht="15" customHeight="1" x14ac:dyDescent="0.25"/>
    <row r="56" spans="3:8" s="26" customFormat="1" ht="15" customHeight="1" x14ac:dyDescent="0.25"/>
    <row r="57" spans="3:8" s="26" customFormat="1" x14ac:dyDescent="0.25"/>
    <row r="58" spans="3:8" s="26" customFormat="1" x14ac:dyDescent="0.25"/>
    <row r="59" spans="3:8" s="26" customFormat="1" x14ac:dyDescent="0.25"/>
    <row r="60" spans="3:8" s="26" customFormat="1" x14ac:dyDescent="0.25"/>
    <row r="61" spans="3:8" s="26" customFormat="1" x14ac:dyDescent="0.25"/>
    <row r="62" spans="3:8" s="26" customFormat="1" x14ac:dyDescent="0.25"/>
    <row r="63" spans="3:8" s="26" customFormat="1" x14ac:dyDescent="0.25"/>
    <row r="64" spans="3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0866141732283472" right="0.70866141732283472" top="0.70866141732283472" bottom="0.70866141732283472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TesoreriaAscension</cp:lastModifiedBy>
  <cp:lastPrinted>2022-02-01T23:20:28Z</cp:lastPrinted>
  <dcterms:created xsi:type="dcterms:W3CDTF">2019-12-05T18:14:36Z</dcterms:created>
  <dcterms:modified xsi:type="dcterms:W3CDTF">2022-02-01T23:40:08Z</dcterms:modified>
</cp:coreProperties>
</file>